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C11" i="2" l="1"/>
  <c r="D11" i="2"/>
  <c r="D10" i="2" s="1"/>
  <c r="E11" i="2"/>
  <c r="E10" i="2" s="1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G15" i="2"/>
  <c r="H15" i="2"/>
  <c r="I15" i="2"/>
  <c r="G16" i="2"/>
  <c r="G17" i="2"/>
  <c r="G18" i="2"/>
  <c r="C24" i="2"/>
  <c r="D24" i="2"/>
  <c r="E24" i="2"/>
  <c r="F24" i="2"/>
  <c r="G25" i="2"/>
  <c r="G26" i="2"/>
  <c r="G27" i="2"/>
  <c r="C29" i="2"/>
  <c r="G29" i="2" s="1"/>
  <c r="D29" i="2"/>
  <c r="E29" i="2"/>
  <c r="F29" i="2"/>
  <c r="H29" i="2"/>
  <c r="I29" i="2"/>
  <c r="G31" i="2"/>
  <c r="G32" i="2"/>
  <c r="G33" i="2"/>
  <c r="C38" i="2"/>
  <c r="F38" i="2"/>
  <c r="G10" i="2" l="1"/>
  <c r="C22" i="2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<sst xmlns="http://schemas.openxmlformats.org/spreadsheetml/2006/main" count="50" uniqueCount="46">
  <si>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</si>
  <si>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</si>
  <si>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</si>
  <si>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</si>
  <si>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</si>
  <si>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</si>
  <si>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</si>
  <si>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</si>
  <si>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</si>
  <si>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</si>
  <si>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</si>
  <si>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</si>
  <si>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</si>
  <si>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</si>
  <si>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</si>
  <si>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</si>
  <si>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</si>
  <si>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</si>
  <si>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</si>
  <si>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</si>
  <si>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</si>
  <si>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</si>
  <si>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</si>
  <si>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</si>
  <si>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</si>
  <si>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</si>
  <si>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</si>
  <si>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</si>
  <si>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</si>
  <si>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</si>
  <si>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</si>
  <si>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</si>
  <si>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</si>
  <si>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</si>
  <si>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</si>
  <si>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</si>
  <si>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</si>
  <si>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</si>
  <si>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</si>
  <si>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                           al 31 de diciembre de 2016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</si>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</sst>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N23" sqref="N23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44</v>
      </c>
    </row>
    <row r="5" spans="1:9" x14ac:dyDescent="0.25">
      <c r="A5" s="29" t="s">
        <v>43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45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41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40</v>
      </c>
      <c r="C9" s="13" t="s">
        <v>39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59248552.149999999</v>
      </c>
      <c r="D20" s="19">
        <v>0</v>
      </c>
      <c r="E20" s="19">
        <v>0</v>
      </c>
      <c r="F20" s="19">
        <v>0</v>
      </c>
      <c r="G20" s="19">
        <v>90812448.519999996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59248552.149999999</v>
      </c>
      <c r="D22" s="19">
        <v>0</v>
      </c>
      <c r="E22" s="19">
        <v>0</v>
      </c>
      <c r="F22" s="19">
        <f>+F10+F20</f>
        <v>0</v>
      </c>
      <c r="G22" s="19">
        <f>+G20</f>
        <v>90812448.519999996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2017-06-22T21:38:43Z</dcterms:created>
  <dcterms:modified xsi:type="dcterms:W3CDTF">2018-02-02T21:26:59Z</dcterms:modified>
</cp:coreProperties>
</file>